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emylandrum/Desktop/"/>
    </mc:Choice>
  </mc:AlternateContent>
  <xr:revisionPtr revIDLastSave="0" documentId="13_ncr:1_{4C96CAA3-16B6-604A-B7C4-88A52694715E}" xr6:coauthVersionLast="43" xr6:coauthVersionMax="43" xr10:uidLastSave="{00000000-0000-0000-0000-000000000000}"/>
  <bookViews>
    <workbookView xWindow="1140" yWindow="460" windowWidth="27640" windowHeight="16440" xr2:uid="{79D448AA-2B23-8A41-845D-DDE36C4AA601}"/>
  </bookViews>
  <sheets>
    <sheet name="85k Results (Women) " sheetId="6" r:id="rId1"/>
    <sheet name="85k Results (Men)" sheetId="5" r:id="rId2"/>
    <sheet name="85k Results (Youth)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5" l="1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6" i="5"/>
  <c r="P6" i="6"/>
  <c r="P7" i="6" s="1"/>
  <c r="P8" i="6" s="1"/>
  <c r="P9" i="6" s="1"/>
  <c r="P10" i="6" s="1"/>
  <c r="P5" i="6"/>
</calcChain>
</file>

<file path=xl/sharedStrings.xml><?xml version="1.0" encoding="utf-8"?>
<sst xmlns="http://schemas.openxmlformats.org/spreadsheetml/2006/main" count="353" uniqueCount="91">
  <si>
    <t>Gender</t>
  </si>
  <si>
    <t>Class</t>
  </si>
  <si>
    <t>CHRIS</t>
  </si>
  <si>
    <t>M</t>
  </si>
  <si>
    <t>TONY</t>
  </si>
  <si>
    <t>SLAVIN</t>
  </si>
  <si>
    <t>ALPINE</t>
  </si>
  <si>
    <t>60+</t>
  </si>
  <si>
    <t>BUNNEL</t>
  </si>
  <si>
    <t>MATT</t>
  </si>
  <si>
    <t>30-39</t>
  </si>
  <si>
    <t>WALTON</t>
  </si>
  <si>
    <t>JES</t>
  </si>
  <si>
    <t>F</t>
  </si>
  <si>
    <t>SUMMERS</t>
  </si>
  <si>
    <t>MARK</t>
  </si>
  <si>
    <t>SCOTT</t>
  </si>
  <si>
    <t>LACEY</t>
  </si>
  <si>
    <t>HALENDA</t>
  </si>
  <si>
    <t>SACHA</t>
  </si>
  <si>
    <t>40-49</t>
  </si>
  <si>
    <t>FRENCH-HALENDA</t>
  </si>
  <si>
    <t>AMATO</t>
  </si>
  <si>
    <t>14-17</t>
  </si>
  <si>
    <t>DIANE</t>
  </si>
  <si>
    <t>50-59</t>
  </si>
  <si>
    <t>PAMELA</t>
  </si>
  <si>
    <t>SAN ROMAN</t>
  </si>
  <si>
    <t>MELINDA</t>
  </si>
  <si>
    <t>DARIO</t>
  </si>
  <si>
    <t>ROSY</t>
  </si>
  <si>
    <t>JACOBSEN</t>
  </si>
  <si>
    <t>DNS</t>
  </si>
  <si>
    <t>THOMAS</t>
  </si>
  <si>
    <t>ALEX</t>
  </si>
  <si>
    <t>WARD</t>
  </si>
  <si>
    <t>GIENA</t>
  </si>
  <si>
    <t>18-29</t>
  </si>
  <si>
    <t>LOEW</t>
  </si>
  <si>
    <t>ZACHARY</t>
  </si>
  <si>
    <t>GRAY</t>
  </si>
  <si>
    <t>CHRISTOPHER</t>
  </si>
  <si>
    <t>JERE</t>
  </si>
  <si>
    <t>LEVY</t>
  </si>
  <si>
    <t>ADAM</t>
  </si>
  <si>
    <t>HARMS</t>
  </si>
  <si>
    <t>BILL</t>
  </si>
  <si>
    <t>GITAR</t>
  </si>
  <si>
    <t>BRIAN</t>
  </si>
  <si>
    <t>YOLANDA</t>
  </si>
  <si>
    <t>MADIGAN</t>
  </si>
  <si>
    <t>TIMOTHY</t>
  </si>
  <si>
    <t>PERETSMAN</t>
  </si>
  <si>
    <t>HEALY</t>
  </si>
  <si>
    <t>CHAD</t>
  </si>
  <si>
    <t>MYERS</t>
  </si>
  <si>
    <t>KEVIN</t>
  </si>
  <si>
    <t>KARKULA</t>
  </si>
  <si>
    <t>BREWER</t>
  </si>
  <si>
    <t>JP</t>
  </si>
  <si>
    <t>BURGESS</t>
  </si>
  <si>
    <t>BROWN</t>
  </si>
  <si>
    <t>JOHN</t>
  </si>
  <si>
    <t>THOMPSON</t>
  </si>
  <si>
    <t>ERIN</t>
  </si>
  <si>
    <t>GRUBB</t>
  </si>
  <si>
    <t>DUSTIN</t>
  </si>
  <si>
    <t>PARADISA</t>
  </si>
  <si>
    <t>FRENCH</t>
  </si>
  <si>
    <t>PENSONEAU</t>
  </si>
  <si>
    <t>--</t>
  </si>
  <si>
    <t>Last</t>
  </si>
  <si>
    <t>First</t>
  </si>
  <si>
    <t>Bib</t>
  </si>
  <si>
    <t>Time</t>
  </si>
  <si>
    <t>Class Rank</t>
  </si>
  <si>
    <t>Women: 18-29</t>
  </si>
  <si>
    <t>Women: 30-39</t>
  </si>
  <si>
    <t>Women: 40-49</t>
  </si>
  <si>
    <t>Women: 50-59</t>
  </si>
  <si>
    <t>Women: Overall</t>
  </si>
  <si>
    <t xml:space="preserve">Class: Youth </t>
  </si>
  <si>
    <t>Men: 30-39</t>
  </si>
  <si>
    <t>Men: 40-49</t>
  </si>
  <si>
    <t>Men: 50-59</t>
  </si>
  <si>
    <t>Men: 50-59 (E-BIKE)</t>
  </si>
  <si>
    <t>Men: 60-69</t>
  </si>
  <si>
    <t>Men: 60+ (E-BIKE)</t>
  </si>
  <si>
    <t>Men: Overall</t>
  </si>
  <si>
    <t>PARADISA*</t>
  </si>
  <si>
    <t>*E-Bike Participant.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</si>
</sst>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/>
      </patternFill>
    </fill>
  </fills>
  <borders count="7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3" xfId="0" applyFont="1" applyBorder="1"/>
    <xf numFmtId="14" fontId="2" fillId="3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21" fontId="0" fillId="4" borderId="0" xfId="0" applyNumberFormat="1" applyFill="1" applyAlignment="1">
      <alignment horizontal="center"/>
    </xf>
    <xf numFmtId="0" fontId="0" fillId="4" borderId="0" xfId="0" applyFont="1" applyFill="1" applyBorder="1"/>
    <xf numFmtId="0" fontId="0" fillId="4" borderId="0" xfId="0" applyFill="1" applyBorder="1" applyAlignment="1">
      <alignment horizontal="center"/>
    </xf>
    <xf numFmtId="21" fontId="0" fillId="4" borderId="0" xfId="0" applyNumberFormat="1" applyFont="1" applyFill="1" applyBorder="1"/>
    <xf numFmtId="14" fontId="2" fillId="2" borderId="0" xfId="0" applyNumberFormat="1" applyFont="1" applyFill="1" applyAlignment="1">
      <alignment horizontal="center"/>
    </xf>
    <xf numFmtId="0" fontId="0" fillId="4" borderId="0" xfId="0" applyFont="1" applyFill="1" applyBorder="1" applyAlignment="1">
      <alignment horizontal="center"/>
    </xf>
    <xf numFmtId="21" fontId="0" fillId="4" borderId="0" xfId="0" applyNumberFormat="1" applyFont="1" applyFill="1" applyBorder="1" applyAlignment="1">
      <alignment horizontal="center"/>
    </xf>
    <xf numFmtId="0" fontId="0" fillId="4" borderId="0" xfId="0" applyFill="1"/>
    <xf numFmtId="21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21" fontId="0" fillId="4" borderId="0" xfId="0" quotePrefix="1" applyNumberFormat="1" applyFont="1" applyFill="1" applyBorder="1" applyAlignment="1">
      <alignment horizontal="center"/>
    </xf>
    <xf numFmtId="0" fontId="0" fillId="0" borderId="0" xfId="0" applyFont="1" applyBorder="1"/>
    <xf numFmtId="21" fontId="0" fillId="0" borderId="0" xfId="0" applyNumberFormat="1" applyFont="1" applyBorder="1"/>
    <xf numFmtId="14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4" fontId="2" fillId="4" borderId="0" xfId="0" applyNumberFormat="1" applyFont="1" applyFill="1" applyBorder="1" applyAlignment="1">
      <alignment horizontal="center"/>
    </xf>
    <xf numFmtId="14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left"/>
    </xf>
    <xf numFmtId="14" fontId="2" fillId="4" borderId="0" xfId="0" applyNumberFormat="1" applyFont="1" applyFill="1" applyAlignment="1">
      <alignment horizontal="left"/>
    </xf>
    <xf numFmtId="0" fontId="0" fillId="4" borderId="0" xfId="0" applyFont="1" applyFill="1" applyBorder="1" applyAlignment="1">
      <alignment horizontal="left"/>
    </xf>
    <xf numFmtId="21" fontId="0" fillId="4" borderId="0" xfId="0" applyNumberFormat="1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0" borderId="5" xfId="0" applyFont="1" applyBorder="1"/>
    <xf numFmtId="0" fontId="0" fillId="0" borderId="6" xfId="0" applyFont="1" applyBorder="1"/>
    <xf numFmtId="0" fontId="1" fillId="5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57DF4-30A5-2546-A3DA-7A70EB58FE07}">
  <dimension ref="A1:Q26"/>
  <sheetViews>
    <sheetView tabSelected="1" zoomScale="130" zoomScaleNormal="130" workbookViewId="0">
      <selection activeCell="N10" sqref="N10"/>
    </sheetView>
  </sheetViews>
  <sheetFormatPr baseColWidth="10" defaultRowHeight="16" x14ac:dyDescent="0.2"/>
  <cols>
    <col min="2" max="2" width="16.5" bestFit="1" customWidth="1"/>
  </cols>
  <sheetData>
    <row r="1" spans="1:17" x14ac:dyDescent="0.2">
      <c r="A1" s="15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x14ac:dyDescent="0.2">
      <c r="A2" s="15"/>
      <c r="B2" s="12" t="s">
        <v>76</v>
      </c>
      <c r="C2" s="12"/>
      <c r="D2" s="12"/>
      <c r="E2" s="12"/>
      <c r="F2" s="12"/>
      <c r="G2" s="12"/>
      <c r="H2" s="12"/>
      <c r="I2" s="17"/>
      <c r="J2" s="12" t="s">
        <v>80</v>
      </c>
      <c r="K2" s="12"/>
      <c r="L2" s="12"/>
      <c r="M2" s="12"/>
      <c r="N2" s="12"/>
      <c r="O2" s="12"/>
      <c r="P2" s="12"/>
    </row>
    <row r="3" spans="1:17" x14ac:dyDescent="0.2">
      <c r="A3" s="15"/>
      <c r="B3" s="6" t="s">
        <v>71</v>
      </c>
      <c r="C3" s="6" t="s">
        <v>72</v>
      </c>
      <c r="D3" s="6" t="s">
        <v>0</v>
      </c>
      <c r="E3" s="6" t="s">
        <v>1</v>
      </c>
      <c r="F3" s="6" t="s">
        <v>73</v>
      </c>
      <c r="G3" s="6" t="s">
        <v>74</v>
      </c>
      <c r="H3" s="5" t="s">
        <v>75</v>
      </c>
      <c r="I3" s="17"/>
      <c r="J3" s="6" t="s">
        <v>71</v>
      </c>
      <c r="K3" s="6" t="s">
        <v>72</v>
      </c>
      <c r="L3" s="6" t="s">
        <v>0</v>
      </c>
      <c r="M3" s="6" t="s">
        <v>1</v>
      </c>
      <c r="N3" s="6" t="s">
        <v>73</v>
      </c>
      <c r="O3" s="6" t="s">
        <v>74</v>
      </c>
      <c r="P3" s="5" t="s">
        <v>75</v>
      </c>
    </row>
    <row r="4" spans="1:17" x14ac:dyDescent="0.2">
      <c r="A4" s="15"/>
      <c r="B4" s="13" t="s">
        <v>35</v>
      </c>
      <c r="C4" s="13" t="s">
        <v>36</v>
      </c>
      <c r="D4" s="10" t="s">
        <v>13</v>
      </c>
      <c r="E4" s="10" t="s">
        <v>37</v>
      </c>
      <c r="F4" s="13">
        <v>33</v>
      </c>
      <c r="G4" s="14">
        <v>0.22805555555555557</v>
      </c>
      <c r="H4" s="10">
        <v>1</v>
      </c>
      <c r="I4" s="17"/>
      <c r="J4" s="13" t="s">
        <v>11</v>
      </c>
      <c r="K4" s="13" t="s">
        <v>49</v>
      </c>
      <c r="L4" s="13" t="s">
        <v>13</v>
      </c>
      <c r="M4" s="13" t="s">
        <v>20</v>
      </c>
      <c r="N4" s="13">
        <v>40</v>
      </c>
      <c r="O4" s="14">
        <v>0.15812499999999999</v>
      </c>
      <c r="P4" s="10">
        <v>1</v>
      </c>
    </row>
    <row r="5" spans="1:17" x14ac:dyDescent="0.2">
      <c r="A5" s="15"/>
      <c r="B5" s="10"/>
      <c r="C5" s="10"/>
      <c r="D5" s="10"/>
      <c r="E5" s="10"/>
      <c r="F5" s="10"/>
      <c r="G5" s="16"/>
      <c r="H5" s="10"/>
      <c r="I5" s="17"/>
      <c r="J5" s="13" t="s">
        <v>33</v>
      </c>
      <c r="K5" s="13" t="s">
        <v>42</v>
      </c>
      <c r="L5" s="13" t="s">
        <v>13</v>
      </c>
      <c r="M5" s="13" t="s">
        <v>25</v>
      </c>
      <c r="N5" s="13">
        <v>36</v>
      </c>
      <c r="O5" s="14">
        <v>0.1597685185185185</v>
      </c>
      <c r="P5" s="10">
        <f>P4+1</f>
        <v>2</v>
      </c>
    </row>
    <row r="6" spans="1:17" x14ac:dyDescent="0.2">
      <c r="A6" s="15"/>
      <c r="B6" s="12" t="s">
        <v>77</v>
      </c>
      <c r="C6" s="12"/>
      <c r="D6" s="12"/>
      <c r="E6" s="12"/>
      <c r="F6" s="12"/>
      <c r="G6" s="12"/>
      <c r="H6" s="12"/>
      <c r="I6" s="17"/>
      <c r="J6" s="13" t="s">
        <v>16</v>
      </c>
      <c r="K6" s="13" t="s">
        <v>17</v>
      </c>
      <c r="L6" s="13" t="s">
        <v>13</v>
      </c>
      <c r="M6" s="13" t="s">
        <v>10</v>
      </c>
      <c r="N6" s="13">
        <v>24</v>
      </c>
      <c r="O6" s="14">
        <v>0.16208333333333333</v>
      </c>
      <c r="P6" s="10">
        <f t="shared" ref="P6:P10" si="0">P5+1</f>
        <v>3</v>
      </c>
    </row>
    <row r="7" spans="1:17" x14ac:dyDescent="0.2">
      <c r="A7" s="15"/>
      <c r="B7" s="6" t="s">
        <v>71</v>
      </c>
      <c r="C7" s="6" t="s">
        <v>72</v>
      </c>
      <c r="D7" s="6" t="s">
        <v>0</v>
      </c>
      <c r="E7" s="6" t="s">
        <v>1</v>
      </c>
      <c r="F7" s="6" t="s">
        <v>73</v>
      </c>
      <c r="G7" s="6" t="s">
        <v>74</v>
      </c>
      <c r="H7" s="5" t="s">
        <v>75</v>
      </c>
      <c r="I7" s="17"/>
      <c r="J7" s="13" t="s">
        <v>27</v>
      </c>
      <c r="K7" s="13" t="s">
        <v>28</v>
      </c>
      <c r="L7" s="13" t="s">
        <v>13</v>
      </c>
      <c r="M7" s="13" t="s">
        <v>10</v>
      </c>
      <c r="N7" s="13">
        <v>29</v>
      </c>
      <c r="O7" s="14">
        <v>0.19339120370370369</v>
      </c>
      <c r="P7" s="10">
        <f t="shared" si="0"/>
        <v>4</v>
      </c>
    </row>
    <row r="8" spans="1:17" x14ac:dyDescent="0.2">
      <c r="A8" s="15"/>
      <c r="B8" s="13" t="s">
        <v>16</v>
      </c>
      <c r="C8" s="13" t="s">
        <v>17</v>
      </c>
      <c r="D8" s="13" t="s">
        <v>13</v>
      </c>
      <c r="E8" s="13" t="s">
        <v>10</v>
      </c>
      <c r="F8" s="13">
        <v>24</v>
      </c>
      <c r="G8" s="14">
        <v>0.16208333333333333</v>
      </c>
      <c r="H8" s="10">
        <v>1</v>
      </c>
      <c r="I8" s="17"/>
      <c r="J8" s="13" t="s">
        <v>35</v>
      </c>
      <c r="K8" s="13" t="s">
        <v>36</v>
      </c>
      <c r="L8" s="13" t="s">
        <v>13</v>
      </c>
      <c r="M8" s="13" t="s">
        <v>37</v>
      </c>
      <c r="N8" s="13">
        <v>33</v>
      </c>
      <c r="O8" s="14">
        <v>0.22805555555555557</v>
      </c>
      <c r="P8" s="10">
        <f t="shared" si="0"/>
        <v>5</v>
      </c>
    </row>
    <row r="9" spans="1:17" x14ac:dyDescent="0.2">
      <c r="A9" s="15"/>
      <c r="B9" s="13" t="s">
        <v>27</v>
      </c>
      <c r="C9" s="13" t="s">
        <v>28</v>
      </c>
      <c r="D9" s="13" t="s">
        <v>13</v>
      </c>
      <c r="E9" s="13" t="s">
        <v>10</v>
      </c>
      <c r="F9" s="13">
        <v>29</v>
      </c>
      <c r="G9" s="14">
        <v>0.19339120370370369</v>
      </c>
      <c r="H9" s="10">
        <v>2</v>
      </c>
      <c r="I9" s="17"/>
      <c r="J9" s="13" t="s">
        <v>68</v>
      </c>
      <c r="K9" s="13" t="s">
        <v>24</v>
      </c>
      <c r="L9" s="13" t="s">
        <v>13</v>
      </c>
      <c r="M9" s="13" t="s">
        <v>25</v>
      </c>
      <c r="N9" s="13">
        <v>27</v>
      </c>
      <c r="O9" s="14">
        <v>0.2426736111111111</v>
      </c>
      <c r="P9" s="10">
        <f t="shared" si="0"/>
        <v>6</v>
      </c>
    </row>
    <row r="10" spans="1:17" x14ac:dyDescent="0.2">
      <c r="A10" s="15"/>
      <c r="B10" s="13" t="s">
        <v>11</v>
      </c>
      <c r="C10" s="13" t="s">
        <v>12</v>
      </c>
      <c r="D10" s="13" t="s">
        <v>13</v>
      </c>
      <c r="E10" s="13" t="s">
        <v>10</v>
      </c>
      <c r="F10" s="13">
        <v>22</v>
      </c>
      <c r="G10" s="14">
        <v>0.27853009259259259</v>
      </c>
      <c r="H10" s="10">
        <v>3</v>
      </c>
      <c r="I10" s="17"/>
      <c r="J10" s="13" t="s">
        <v>11</v>
      </c>
      <c r="K10" s="13" t="s">
        <v>12</v>
      </c>
      <c r="L10" s="13" t="s">
        <v>13</v>
      </c>
      <c r="M10" s="13" t="s">
        <v>10</v>
      </c>
      <c r="N10" s="13">
        <v>22</v>
      </c>
      <c r="O10" s="14">
        <v>0.27853009259259259</v>
      </c>
      <c r="P10" s="10">
        <f t="shared" si="0"/>
        <v>7</v>
      </c>
    </row>
    <row r="11" spans="1:17" x14ac:dyDescent="0.2">
      <c r="A11" s="15"/>
      <c r="B11" s="10"/>
      <c r="C11" s="10"/>
      <c r="D11" s="10"/>
      <c r="E11" s="10"/>
      <c r="F11" s="10"/>
      <c r="G11" s="10"/>
      <c r="H11" s="10"/>
      <c r="I11" s="17"/>
      <c r="J11" s="13" t="s">
        <v>31</v>
      </c>
      <c r="K11" s="13" t="s">
        <v>30</v>
      </c>
      <c r="L11" s="13" t="s">
        <v>13</v>
      </c>
      <c r="M11" s="13" t="s">
        <v>32</v>
      </c>
      <c r="N11" s="13">
        <v>31</v>
      </c>
      <c r="O11" s="18" t="s">
        <v>70</v>
      </c>
      <c r="P11" s="18" t="s">
        <v>70</v>
      </c>
    </row>
    <row r="12" spans="1:17" x14ac:dyDescent="0.2">
      <c r="A12" s="15"/>
      <c r="B12" s="12" t="s">
        <v>78</v>
      </c>
      <c r="C12" s="12"/>
      <c r="D12" s="12"/>
      <c r="E12" s="12"/>
      <c r="F12" s="12"/>
      <c r="G12" s="12"/>
      <c r="H12" s="12"/>
      <c r="I12" s="17"/>
      <c r="J12" s="13" t="s">
        <v>63</v>
      </c>
      <c r="K12" s="13" t="s">
        <v>64</v>
      </c>
      <c r="L12" s="13" t="s">
        <v>13</v>
      </c>
      <c r="M12" s="13" t="s">
        <v>32</v>
      </c>
      <c r="N12" s="13">
        <v>48</v>
      </c>
      <c r="O12" s="18" t="s">
        <v>70</v>
      </c>
      <c r="P12" s="18" t="s">
        <v>70</v>
      </c>
    </row>
    <row r="13" spans="1:17" x14ac:dyDescent="0.2">
      <c r="A13" s="15"/>
      <c r="B13" s="6" t="s">
        <v>71</v>
      </c>
      <c r="C13" s="6" t="s">
        <v>72</v>
      </c>
      <c r="D13" s="6" t="s">
        <v>0</v>
      </c>
      <c r="E13" s="6" t="s">
        <v>1</v>
      </c>
      <c r="F13" s="6" t="s">
        <v>73</v>
      </c>
      <c r="G13" s="6" t="s">
        <v>74</v>
      </c>
      <c r="H13" s="5" t="s">
        <v>75</v>
      </c>
      <c r="I13" s="17"/>
      <c r="J13" s="15"/>
      <c r="K13" s="15"/>
      <c r="L13" s="15"/>
      <c r="M13" s="15"/>
      <c r="N13" s="15"/>
      <c r="O13" s="15"/>
      <c r="P13" s="15"/>
    </row>
    <row r="14" spans="1:17" x14ac:dyDescent="0.2">
      <c r="A14" s="15"/>
      <c r="B14" s="13" t="s">
        <v>11</v>
      </c>
      <c r="C14" s="13" t="s">
        <v>49</v>
      </c>
      <c r="D14" s="13" t="s">
        <v>13</v>
      </c>
      <c r="E14" s="13" t="s">
        <v>20</v>
      </c>
      <c r="F14" s="13">
        <v>40</v>
      </c>
      <c r="G14" s="14">
        <v>0.15812499999999999</v>
      </c>
      <c r="H14" s="10">
        <v>1</v>
      </c>
      <c r="I14" s="17"/>
      <c r="J14" s="15"/>
      <c r="K14" s="15"/>
      <c r="L14" s="15"/>
      <c r="M14" s="15"/>
      <c r="N14" s="15"/>
      <c r="O14" s="15"/>
      <c r="P14" s="15"/>
    </row>
    <row r="15" spans="1:17" x14ac:dyDescent="0.2">
      <c r="A15" s="15"/>
      <c r="B15" s="10"/>
      <c r="C15" s="10"/>
      <c r="D15" s="10"/>
      <c r="E15" s="10"/>
      <c r="F15" s="10"/>
      <c r="G15" s="10"/>
      <c r="H15" s="10"/>
      <c r="I15" s="17"/>
      <c r="J15" s="15"/>
      <c r="K15" s="15"/>
      <c r="L15" s="15"/>
      <c r="M15" s="15"/>
      <c r="N15" s="15"/>
      <c r="O15" s="15"/>
      <c r="P15" s="15"/>
    </row>
    <row r="16" spans="1:17" x14ac:dyDescent="0.2">
      <c r="A16" s="15"/>
      <c r="B16" s="12" t="s">
        <v>79</v>
      </c>
      <c r="C16" s="12"/>
      <c r="D16" s="12"/>
      <c r="E16" s="12"/>
      <c r="F16" s="12"/>
      <c r="G16" s="12"/>
      <c r="H16" s="12"/>
      <c r="I16" s="17"/>
      <c r="J16" s="15"/>
      <c r="K16" s="15"/>
      <c r="L16" s="15"/>
      <c r="M16" s="15"/>
      <c r="N16" s="15"/>
      <c r="O16" s="15"/>
      <c r="P16" s="15"/>
    </row>
    <row r="17" spans="1:16" x14ac:dyDescent="0.2">
      <c r="A17" s="15"/>
      <c r="B17" s="6" t="s">
        <v>71</v>
      </c>
      <c r="C17" s="6" t="s">
        <v>72</v>
      </c>
      <c r="D17" s="6" t="s">
        <v>0</v>
      </c>
      <c r="E17" s="6" t="s">
        <v>1</v>
      </c>
      <c r="F17" s="6" t="s">
        <v>73</v>
      </c>
      <c r="G17" s="6" t="s">
        <v>74</v>
      </c>
      <c r="H17" s="5" t="s">
        <v>75</v>
      </c>
      <c r="I17" s="17"/>
      <c r="J17" s="15"/>
      <c r="K17" s="15"/>
      <c r="L17" s="15"/>
      <c r="M17" s="15"/>
      <c r="N17" s="15"/>
      <c r="O17" s="15"/>
      <c r="P17" s="15"/>
    </row>
    <row r="18" spans="1:16" x14ac:dyDescent="0.2">
      <c r="A18" s="15"/>
      <c r="B18" s="13" t="s">
        <v>33</v>
      </c>
      <c r="C18" s="13" t="s">
        <v>42</v>
      </c>
      <c r="D18" s="13" t="s">
        <v>13</v>
      </c>
      <c r="E18" s="13" t="s">
        <v>25</v>
      </c>
      <c r="F18" s="13">
        <v>36</v>
      </c>
      <c r="G18" s="14">
        <v>0.1597685185185185</v>
      </c>
      <c r="H18" s="10">
        <v>1</v>
      </c>
      <c r="I18" s="17"/>
      <c r="J18" s="15"/>
      <c r="K18" s="15"/>
      <c r="L18" s="15"/>
      <c r="M18" s="15"/>
      <c r="N18" s="15"/>
      <c r="O18" s="15"/>
      <c r="P18" s="15"/>
    </row>
    <row r="19" spans="1:16" x14ac:dyDescent="0.2">
      <c r="A19" s="15"/>
      <c r="B19" s="13" t="s">
        <v>68</v>
      </c>
      <c r="C19" s="13" t="s">
        <v>24</v>
      </c>
      <c r="D19" s="13" t="s">
        <v>13</v>
      </c>
      <c r="E19" s="13" t="s">
        <v>25</v>
      </c>
      <c r="F19" s="10">
        <v>27</v>
      </c>
      <c r="G19" s="14">
        <v>0.2426736111111111</v>
      </c>
      <c r="H19" s="10">
        <v>2</v>
      </c>
      <c r="I19" s="17"/>
      <c r="J19" s="15"/>
      <c r="K19" s="15"/>
      <c r="L19" s="15"/>
      <c r="M19" s="15"/>
      <c r="N19" s="15"/>
      <c r="O19" s="15"/>
      <c r="P19" s="15"/>
    </row>
    <row r="20" spans="1:16" x14ac:dyDescent="0.2">
      <c r="A20" s="15"/>
      <c r="B20" s="17"/>
      <c r="C20" s="17"/>
      <c r="D20" s="17"/>
      <c r="E20" s="17"/>
      <c r="F20" s="17"/>
      <c r="G20" s="17"/>
      <c r="H20" s="17"/>
      <c r="I20" s="17"/>
      <c r="J20" s="15"/>
      <c r="K20" s="15"/>
      <c r="L20" s="15"/>
      <c r="M20" s="15"/>
      <c r="N20" s="15"/>
      <c r="O20" s="15"/>
      <c r="P20" s="15"/>
    </row>
    <row r="21" spans="1:16" x14ac:dyDescent="0.2">
      <c r="A21" s="15"/>
      <c r="B21" s="17"/>
      <c r="C21" s="17"/>
      <c r="D21" s="17"/>
      <c r="E21" s="17"/>
      <c r="F21" s="17"/>
      <c r="G21" s="17"/>
      <c r="H21" s="17"/>
      <c r="I21" s="17"/>
      <c r="J21" s="15"/>
      <c r="K21" s="15"/>
      <c r="L21" s="15"/>
      <c r="M21" s="15"/>
      <c r="N21" s="15"/>
      <c r="O21" s="15"/>
      <c r="P21" s="15"/>
    </row>
    <row r="22" spans="1:16" x14ac:dyDescent="0.2">
      <c r="A22" s="15"/>
      <c r="B22" s="17"/>
      <c r="C22" s="17"/>
      <c r="D22" s="17"/>
      <c r="E22" s="17"/>
      <c r="F22" s="17"/>
      <c r="G22" s="17"/>
      <c r="H22" s="17"/>
      <c r="I22" s="17"/>
      <c r="J22" s="15"/>
      <c r="K22" s="15"/>
      <c r="L22" s="15"/>
      <c r="M22" s="15"/>
      <c r="N22" s="15"/>
      <c r="O22" s="15"/>
      <c r="P22" s="15"/>
    </row>
    <row r="23" spans="1:16" x14ac:dyDescent="0.2">
      <c r="A23" s="15"/>
      <c r="B23" s="17"/>
      <c r="C23" s="17"/>
      <c r="D23" s="17"/>
      <c r="E23" s="17"/>
      <c r="F23" s="17"/>
      <c r="G23" s="17"/>
      <c r="H23" s="17"/>
      <c r="I23" s="17"/>
      <c r="J23" s="15"/>
      <c r="K23" s="15"/>
      <c r="L23" s="15"/>
      <c r="M23" s="15"/>
      <c r="N23" s="15"/>
      <c r="O23" s="15"/>
      <c r="P23" s="15"/>
    </row>
    <row r="24" spans="1:16" x14ac:dyDescent="0.2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5"/>
      <c r="N24" s="15"/>
      <c r="O24" s="15"/>
      <c r="P24" s="15"/>
    </row>
    <row r="25" spans="1:16" x14ac:dyDescent="0.2">
      <c r="A25" s="15"/>
      <c r="B25" s="9"/>
      <c r="C25" s="9"/>
      <c r="D25" s="9"/>
      <c r="E25" s="9"/>
      <c r="F25" s="9"/>
      <c r="G25" s="9"/>
      <c r="H25" s="9"/>
      <c r="I25" s="11"/>
      <c r="J25" s="9"/>
      <c r="K25" s="17"/>
      <c r="L25" s="17"/>
    </row>
    <row r="26" spans="1:16" x14ac:dyDescent="0.2">
      <c r="A26" s="15"/>
    </row>
  </sheetData>
  <mergeCells count="5">
    <mergeCell ref="J2:P2"/>
    <mergeCell ref="B2:H2"/>
    <mergeCell ref="B12:H12"/>
    <mergeCell ref="B6:H6"/>
    <mergeCell ref="B16:H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CF45A-6C09-CD4D-BB3E-0914354B00ED}">
  <dimension ref="A1:R64"/>
  <sheetViews>
    <sheetView workbookViewId="0">
      <selection activeCell="K27" sqref="K27"/>
    </sheetView>
  </sheetViews>
  <sheetFormatPr baseColWidth="10" defaultRowHeight="16" x14ac:dyDescent="0.2"/>
  <cols>
    <col min="10" max="10" width="16.5" bestFit="1" customWidth="1"/>
    <col min="11" max="11" width="12.6640625" bestFit="1" customWidth="1"/>
  </cols>
  <sheetData>
    <row r="1" spans="1:18" x14ac:dyDescent="0.2">
      <c r="A1" s="15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x14ac:dyDescent="0.2">
      <c r="A2" s="15"/>
      <c r="B2" s="12" t="s">
        <v>82</v>
      </c>
      <c r="C2" s="12"/>
      <c r="D2" s="12"/>
      <c r="E2" s="12"/>
      <c r="F2" s="12"/>
      <c r="G2" s="12"/>
      <c r="H2" s="12"/>
      <c r="I2" s="17"/>
      <c r="J2" s="12" t="s">
        <v>88</v>
      </c>
      <c r="K2" s="12"/>
      <c r="L2" s="12"/>
      <c r="M2" s="12"/>
      <c r="N2" s="12"/>
      <c r="O2" s="12"/>
      <c r="P2" s="12"/>
      <c r="Q2" s="17"/>
      <c r="R2" s="17"/>
    </row>
    <row r="3" spans="1:18" x14ac:dyDescent="0.2">
      <c r="A3" s="15"/>
      <c r="B3" s="6" t="s">
        <v>71</v>
      </c>
      <c r="C3" s="6" t="s">
        <v>72</v>
      </c>
      <c r="D3" s="6" t="s">
        <v>0</v>
      </c>
      <c r="E3" s="6" t="s">
        <v>1</v>
      </c>
      <c r="F3" s="6" t="s">
        <v>73</v>
      </c>
      <c r="G3" s="6" t="s">
        <v>74</v>
      </c>
      <c r="H3" s="5" t="s">
        <v>75</v>
      </c>
      <c r="I3" s="17"/>
      <c r="J3" s="6" t="s">
        <v>71</v>
      </c>
      <c r="K3" s="6" t="s">
        <v>72</v>
      </c>
      <c r="L3" s="6" t="s">
        <v>0</v>
      </c>
      <c r="M3" s="6" t="s">
        <v>1</v>
      </c>
      <c r="N3" s="6" t="s">
        <v>73</v>
      </c>
      <c r="O3" s="6" t="s">
        <v>74</v>
      </c>
      <c r="P3" s="5" t="s">
        <v>75</v>
      </c>
      <c r="Q3" s="17"/>
      <c r="R3" s="17"/>
    </row>
    <row r="4" spans="1:18" x14ac:dyDescent="0.2">
      <c r="A4" s="15"/>
      <c r="B4" s="13" t="s">
        <v>8</v>
      </c>
      <c r="C4" s="13" t="s">
        <v>9</v>
      </c>
      <c r="D4" s="13" t="s">
        <v>3</v>
      </c>
      <c r="E4" s="13" t="s">
        <v>10</v>
      </c>
      <c r="F4" s="13">
        <v>21</v>
      </c>
      <c r="G4" s="14">
        <v>0.12466435185185186</v>
      </c>
      <c r="H4" s="10">
        <v>1</v>
      </c>
      <c r="I4" s="17"/>
      <c r="J4" s="13" t="s">
        <v>8</v>
      </c>
      <c r="K4" s="13" t="s">
        <v>9</v>
      </c>
      <c r="L4" s="13" t="s">
        <v>3</v>
      </c>
      <c r="M4" s="13" t="s">
        <v>10</v>
      </c>
      <c r="N4" s="13">
        <v>21</v>
      </c>
      <c r="O4" s="14">
        <v>0.12466435185185186</v>
      </c>
      <c r="P4" s="10">
        <v>1</v>
      </c>
      <c r="Q4" s="17"/>
      <c r="R4" s="17"/>
    </row>
    <row r="5" spans="1:18" x14ac:dyDescent="0.2">
      <c r="A5" s="15"/>
      <c r="B5" s="13" t="s">
        <v>58</v>
      </c>
      <c r="C5" s="13" t="s">
        <v>59</v>
      </c>
      <c r="D5" s="13" t="s">
        <v>3</v>
      </c>
      <c r="E5" s="13" t="s">
        <v>10</v>
      </c>
      <c r="F5" s="13">
        <v>45</v>
      </c>
      <c r="G5" s="14">
        <v>0.1419212962962963</v>
      </c>
      <c r="H5" s="10">
        <v>2</v>
      </c>
      <c r="I5" s="17"/>
      <c r="J5" s="13" t="s">
        <v>43</v>
      </c>
      <c r="K5" s="13" t="s">
        <v>44</v>
      </c>
      <c r="L5" s="13" t="s">
        <v>3</v>
      </c>
      <c r="M5" s="13" t="s">
        <v>20</v>
      </c>
      <c r="N5" s="13">
        <v>37</v>
      </c>
      <c r="O5" s="14">
        <v>0.12752314814814816</v>
      </c>
      <c r="P5" s="10">
        <v>2</v>
      </c>
      <c r="Q5" s="17"/>
      <c r="R5" s="17"/>
    </row>
    <row r="6" spans="1:18" x14ac:dyDescent="0.2">
      <c r="A6" s="15"/>
      <c r="B6" s="13" t="s">
        <v>57</v>
      </c>
      <c r="C6" s="13" t="s">
        <v>16</v>
      </c>
      <c r="D6" s="13" t="s">
        <v>3</v>
      </c>
      <c r="E6" s="13" t="s">
        <v>10</v>
      </c>
      <c r="F6" s="13">
        <v>44</v>
      </c>
      <c r="G6" s="14">
        <v>0.1552199074074074</v>
      </c>
      <c r="H6" s="10">
        <v>3</v>
      </c>
      <c r="I6" s="17"/>
      <c r="J6" s="13" t="s">
        <v>53</v>
      </c>
      <c r="K6" s="13" t="s">
        <v>56</v>
      </c>
      <c r="L6" s="13" t="s">
        <v>3</v>
      </c>
      <c r="M6" s="13" t="s">
        <v>7</v>
      </c>
      <c r="N6" s="13">
        <v>42</v>
      </c>
      <c r="O6" s="14">
        <v>0.13039351851851852</v>
      </c>
      <c r="P6" s="10">
        <f>P5+1</f>
        <v>3</v>
      </c>
      <c r="Q6" s="17"/>
      <c r="R6" s="17"/>
    </row>
    <row r="7" spans="1:18" x14ac:dyDescent="0.2">
      <c r="A7" s="15"/>
      <c r="B7" s="13" t="s">
        <v>33</v>
      </c>
      <c r="C7" s="13" t="s">
        <v>34</v>
      </c>
      <c r="D7" s="13" t="s">
        <v>3</v>
      </c>
      <c r="E7" s="13" t="s">
        <v>10</v>
      </c>
      <c r="F7" s="13">
        <v>32</v>
      </c>
      <c r="G7" s="14">
        <v>0.16196759259259261</v>
      </c>
      <c r="H7" s="10">
        <v>4</v>
      </c>
      <c r="I7" s="17"/>
      <c r="J7" s="13" t="s">
        <v>89</v>
      </c>
      <c r="K7" s="13" t="s">
        <v>4</v>
      </c>
      <c r="L7" s="13" t="s">
        <v>3</v>
      </c>
      <c r="M7" s="13" t="s">
        <v>7</v>
      </c>
      <c r="N7" s="13">
        <v>19</v>
      </c>
      <c r="O7" s="14">
        <v>0.13106481481481483</v>
      </c>
      <c r="P7" s="10">
        <f t="shared" ref="P7:P27" si="0">P6+1</f>
        <v>4</v>
      </c>
      <c r="Q7" s="17"/>
      <c r="R7" s="17"/>
    </row>
    <row r="8" spans="1:18" x14ac:dyDescent="0.2">
      <c r="A8" s="15"/>
      <c r="B8" s="13" t="s">
        <v>38</v>
      </c>
      <c r="C8" s="13" t="s">
        <v>39</v>
      </c>
      <c r="D8" s="13" t="s">
        <v>3</v>
      </c>
      <c r="E8" s="13" t="s">
        <v>10</v>
      </c>
      <c r="F8" s="13">
        <v>34</v>
      </c>
      <c r="G8" s="14">
        <v>0.17219907407407409</v>
      </c>
      <c r="H8" s="10">
        <v>5</v>
      </c>
      <c r="I8" s="17"/>
      <c r="J8" s="13" t="s">
        <v>89</v>
      </c>
      <c r="K8" s="13" t="s">
        <v>2</v>
      </c>
      <c r="L8" s="13" t="s">
        <v>3</v>
      </c>
      <c r="M8" s="13" t="s">
        <v>25</v>
      </c>
      <c r="N8" s="13">
        <v>18</v>
      </c>
      <c r="O8" s="14">
        <v>0.13108796296296296</v>
      </c>
      <c r="P8" s="10">
        <f t="shared" si="0"/>
        <v>5</v>
      </c>
      <c r="Q8" s="17"/>
      <c r="R8" s="17"/>
    </row>
    <row r="9" spans="1:18" x14ac:dyDescent="0.2">
      <c r="A9" s="15"/>
      <c r="B9" s="13" t="s">
        <v>27</v>
      </c>
      <c r="C9" s="13" t="s">
        <v>29</v>
      </c>
      <c r="D9" s="13" t="s">
        <v>3</v>
      </c>
      <c r="E9" s="13" t="s">
        <v>10</v>
      </c>
      <c r="F9" s="13">
        <v>30</v>
      </c>
      <c r="G9" s="14">
        <v>0.19271990740740741</v>
      </c>
      <c r="H9" s="10">
        <v>6</v>
      </c>
      <c r="I9" s="17"/>
      <c r="J9" s="13" t="s">
        <v>58</v>
      </c>
      <c r="K9" s="13" t="s">
        <v>59</v>
      </c>
      <c r="L9" s="13" t="s">
        <v>3</v>
      </c>
      <c r="M9" s="13" t="s">
        <v>10</v>
      </c>
      <c r="N9" s="13">
        <v>45</v>
      </c>
      <c r="O9" s="14">
        <v>0.1419212962962963</v>
      </c>
      <c r="P9" s="10">
        <f t="shared" si="0"/>
        <v>6</v>
      </c>
      <c r="Q9" s="17"/>
      <c r="R9" s="17"/>
    </row>
    <row r="10" spans="1:18" x14ac:dyDescent="0.2">
      <c r="A10" s="15"/>
      <c r="B10" s="13" t="s">
        <v>55</v>
      </c>
      <c r="C10" s="13" t="s">
        <v>54</v>
      </c>
      <c r="D10" s="13" t="s">
        <v>3</v>
      </c>
      <c r="E10" s="13" t="s">
        <v>10</v>
      </c>
      <c r="F10" s="13">
        <v>43</v>
      </c>
      <c r="G10" s="14">
        <v>0.20175925925925928</v>
      </c>
      <c r="H10" s="10">
        <v>7</v>
      </c>
      <c r="I10" s="17"/>
      <c r="J10" s="13" t="s">
        <v>57</v>
      </c>
      <c r="K10" s="13" t="s">
        <v>16</v>
      </c>
      <c r="L10" s="13" t="s">
        <v>3</v>
      </c>
      <c r="M10" s="13" t="s">
        <v>10</v>
      </c>
      <c r="N10" s="13">
        <v>44</v>
      </c>
      <c r="O10" s="14">
        <v>0.1552199074074074</v>
      </c>
      <c r="P10" s="10">
        <f t="shared" si="0"/>
        <v>7</v>
      </c>
      <c r="Q10" s="17"/>
      <c r="R10" s="17"/>
    </row>
    <row r="11" spans="1:18" x14ac:dyDescent="0.2">
      <c r="A11" s="15"/>
      <c r="B11" s="13" t="s">
        <v>65</v>
      </c>
      <c r="C11" s="13" t="s">
        <v>66</v>
      </c>
      <c r="D11" s="13" t="s">
        <v>3</v>
      </c>
      <c r="E11" s="13" t="s">
        <v>10</v>
      </c>
      <c r="F11" s="13">
        <v>49</v>
      </c>
      <c r="G11" s="14">
        <v>0.20368055555555556</v>
      </c>
      <c r="H11" s="10">
        <v>8</v>
      </c>
      <c r="I11" s="17"/>
      <c r="J11" s="13" t="s">
        <v>33</v>
      </c>
      <c r="K11" s="13" t="s">
        <v>34</v>
      </c>
      <c r="L11" s="13" t="s">
        <v>3</v>
      </c>
      <c r="M11" s="13" t="s">
        <v>10</v>
      </c>
      <c r="N11" s="13">
        <v>32</v>
      </c>
      <c r="O11" s="14">
        <v>0.16196759259259261</v>
      </c>
      <c r="P11" s="10">
        <f t="shared" si="0"/>
        <v>8</v>
      </c>
      <c r="Q11" s="17"/>
      <c r="R11" s="17"/>
    </row>
    <row r="12" spans="1:18" x14ac:dyDescent="0.2">
      <c r="A12" s="15"/>
      <c r="B12" s="13" t="s">
        <v>60</v>
      </c>
      <c r="C12" s="13" t="s">
        <v>9</v>
      </c>
      <c r="D12" s="13" t="s">
        <v>3</v>
      </c>
      <c r="E12" s="13" t="s">
        <v>10</v>
      </c>
      <c r="F12" s="13">
        <v>46</v>
      </c>
      <c r="G12" s="14">
        <v>0.20369212962962965</v>
      </c>
      <c r="H12" s="10">
        <v>9</v>
      </c>
      <c r="I12" s="17"/>
      <c r="J12" s="13" t="s">
        <v>45</v>
      </c>
      <c r="K12" s="13" t="s">
        <v>46</v>
      </c>
      <c r="L12" s="13" t="s">
        <v>3</v>
      </c>
      <c r="M12" s="13" t="s">
        <v>25</v>
      </c>
      <c r="N12" s="13">
        <v>38</v>
      </c>
      <c r="O12" s="14">
        <v>0.16543981481481482</v>
      </c>
      <c r="P12" s="10">
        <f t="shared" si="0"/>
        <v>9</v>
      </c>
      <c r="Q12" s="17"/>
      <c r="R12" s="17"/>
    </row>
    <row r="13" spans="1:18" x14ac:dyDescent="0.2">
      <c r="A13" s="15"/>
      <c r="B13" s="10"/>
      <c r="C13" s="10"/>
      <c r="D13" s="10"/>
      <c r="E13" s="10"/>
      <c r="F13" s="10"/>
      <c r="G13" s="10"/>
      <c r="H13" s="10"/>
      <c r="I13" s="17"/>
      <c r="J13" s="13" t="s">
        <v>52</v>
      </c>
      <c r="K13" s="13" t="s">
        <v>15</v>
      </c>
      <c r="L13" s="13" t="s">
        <v>3</v>
      </c>
      <c r="M13" s="13" t="s">
        <v>7</v>
      </c>
      <c r="N13" s="13">
        <v>61</v>
      </c>
      <c r="O13" s="14">
        <v>0.16689814814814816</v>
      </c>
      <c r="P13" s="10">
        <f t="shared" si="0"/>
        <v>10</v>
      </c>
      <c r="Q13" s="17"/>
      <c r="R13" s="17"/>
    </row>
    <row r="14" spans="1:18" x14ac:dyDescent="0.2">
      <c r="A14" s="15"/>
      <c r="B14" s="12" t="s">
        <v>83</v>
      </c>
      <c r="C14" s="12"/>
      <c r="D14" s="12"/>
      <c r="E14" s="12"/>
      <c r="F14" s="12"/>
      <c r="G14" s="12"/>
      <c r="H14" s="12"/>
      <c r="I14" s="17"/>
      <c r="J14" s="13" t="s">
        <v>38</v>
      </c>
      <c r="K14" s="13" t="s">
        <v>39</v>
      </c>
      <c r="L14" s="13" t="s">
        <v>3</v>
      </c>
      <c r="M14" s="13" t="s">
        <v>10</v>
      </c>
      <c r="N14" s="13">
        <v>34</v>
      </c>
      <c r="O14" s="14">
        <v>0.17219907407407409</v>
      </c>
      <c r="P14" s="10">
        <f t="shared" si="0"/>
        <v>11</v>
      </c>
      <c r="Q14" s="17"/>
      <c r="R14" s="17"/>
    </row>
    <row r="15" spans="1:18" x14ac:dyDescent="0.2">
      <c r="A15" s="15"/>
      <c r="B15" s="6" t="s">
        <v>71</v>
      </c>
      <c r="C15" s="6" t="s">
        <v>72</v>
      </c>
      <c r="D15" s="6" t="s">
        <v>0</v>
      </c>
      <c r="E15" s="6" t="s">
        <v>1</v>
      </c>
      <c r="F15" s="6" t="s">
        <v>73</v>
      </c>
      <c r="G15" s="6" t="s">
        <v>74</v>
      </c>
      <c r="H15" s="5" t="s">
        <v>75</v>
      </c>
      <c r="I15" s="17"/>
      <c r="J15" s="13" t="s">
        <v>69</v>
      </c>
      <c r="K15" s="13" t="s">
        <v>26</v>
      </c>
      <c r="L15" s="13" t="s">
        <v>3</v>
      </c>
      <c r="M15" s="13" t="s">
        <v>20</v>
      </c>
      <c r="N15" s="13">
        <v>28</v>
      </c>
      <c r="O15" s="14">
        <v>0.17601851851851849</v>
      </c>
      <c r="P15" s="10">
        <f t="shared" si="0"/>
        <v>12</v>
      </c>
      <c r="Q15" s="17"/>
      <c r="R15" s="17"/>
    </row>
    <row r="16" spans="1:18" x14ac:dyDescent="0.2">
      <c r="A16" s="14"/>
      <c r="B16" s="13" t="s">
        <v>43</v>
      </c>
      <c r="C16" s="13" t="s">
        <v>44</v>
      </c>
      <c r="D16" s="13" t="s">
        <v>3</v>
      </c>
      <c r="E16" s="13" t="s">
        <v>20</v>
      </c>
      <c r="F16" s="9">
        <v>37</v>
      </c>
      <c r="G16" s="14">
        <v>0.12752314814814816</v>
      </c>
      <c r="H16" s="10">
        <v>1</v>
      </c>
      <c r="I16" s="17"/>
      <c r="J16" s="13" t="s">
        <v>14</v>
      </c>
      <c r="K16" s="13" t="s">
        <v>15</v>
      </c>
      <c r="L16" s="13" t="s">
        <v>3</v>
      </c>
      <c r="M16" s="13" t="s">
        <v>7</v>
      </c>
      <c r="N16" s="13">
        <v>23</v>
      </c>
      <c r="O16" s="14">
        <v>0.17983796296296295</v>
      </c>
      <c r="P16" s="10">
        <f t="shared" si="0"/>
        <v>13</v>
      </c>
      <c r="Q16" s="17"/>
      <c r="R16" s="17"/>
    </row>
    <row r="17" spans="1:18" x14ac:dyDescent="0.2">
      <c r="A17" s="14"/>
      <c r="B17" s="13" t="s">
        <v>69</v>
      </c>
      <c r="C17" s="13" t="s">
        <v>26</v>
      </c>
      <c r="D17" s="13" t="s">
        <v>3</v>
      </c>
      <c r="E17" s="13" t="s">
        <v>20</v>
      </c>
      <c r="F17" s="9">
        <v>28</v>
      </c>
      <c r="G17" s="14">
        <v>0.17601851851851849</v>
      </c>
      <c r="H17" s="10">
        <v>2</v>
      </c>
      <c r="I17" s="17"/>
      <c r="J17" s="13" t="s">
        <v>27</v>
      </c>
      <c r="K17" s="13" t="s">
        <v>29</v>
      </c>
      <c r="L17" s="13" t="s">
        <v>3</v>
      </c>
      <c r="M17" s="13" t="s">
        <v>10</v>
      </c>
      <c r="N17" s="13">
        <v>30</v>
      </c>
      <c r="O17" s="14">
        <v>0.19271990740740741</v>
      </c>
      <c r="P17" s="10">
        <f t="shared" si="0"/>
        <v>14</v>
      </c>
      <c r="Q17" s="17"/>
      <c r="R17" s="17"/>
    </row>
    <row r="18" spans="1:18" x14ac:dyDescent="0.2">
      <c r="A18" s="14"/>
      <c r="B18" s="13" t="s">
        <v>18</v>
      </c>
      <c r="C18" s="13" t="s">
        <v>19</v>
      </c>
      <c r="D18" s="13" t="s">
        <v>3</v>
      </c>
      <c r="E18" s="13" t="s">
        <v>20</v>
      </c>
      <c r="F18" s="9">
        <v>25</v>
      </c>
      <c r="G18" s="14">
        <v>0.24265046296296297</v>
      </c>
      <c r="H18" s="10">
        <v>3</v>
      </c>
      <c r="I18" s="17"/>
      <c r="J18" s="13" t="s">
        <v>55</v>
      </c>
      <c r="K18" s="13" t="s">
        <v>54</v>
      </c>
      <c r="L18" s="13" t="s">
        <v>3</v>
      </c>
      <c r="M18" s="13" t="s">
        <v>10</v>
      </c>
      <c r="N18" s="13">
        <v>43</v>
      </c>
      <c r="O18" s="14">
        <v>0.20175925925925928</v>
      </c>
      <c r="P18" s="10">
        <f t="shared" si="0"/>
        <v>15</v>
      </c>
      <c r="Q18" s="17"/>
      <c r="R18" s="17"/>
    </row>
    <row r="19" spans="1:18" x14ac:dyDescent="0.2">
      <c r="A19" s="15"/>
      <c r="B19" s="13"/>
      <c r="C19" s="13"/>
      <c r="D19" s="13"/>
      <c r="E19" s="13"/>
      <c r="F19" s="13"/>
      <c r="G19" s="14"/>
      <c r="H19" s="10"/>
      <c r="I19" s="17"/>
      <c r="J19" s="13" t="s">
        <v>65</v>
      </c>
      <c r="K19" s="13" t="s">
        <v>66</v>
      </c>
      <c r="L19" s="13" t="s">
        <v>3</v>
      </c>
      <c r="M19" s="13" t="s">
        <v>10</v>
      </c>
      <c r="N19" s="13">
        <v>49</v>
      </c>
      <c r="O19" s="14">
        <v>0.20368055555555556</v>
      </c>
      <c r="P19" s="10">
        <f t="shared" si="0"/>
        <v>16</v>
      </c>
      <c r="Q19" s="17"/>
      <c r="R19" s="17"/>
    </row>
    <row r="20" spans="1:18" x14ac:dyDescent="0.2">
      <c r="A20" s="15"/>
      <c r="B20" s="12" t="s">
        <v>84</v>
      </c>
      <c r="C20" s="12"/>
      <c r="D20" s="12"/>
      <c r="E20" s="12"/>
      <c r="F20" s="12"/>
      <c r="G20" s="12"/>
      <c r="H20" s="12"/>
      <c r="I20" s="17"/>
      <c r="J20" s="13" t="s">
        <v>60</v>
      </c>
      <c r="K20" s="13" t="s">
        <v>9</v>
      </c>
      <c r="L20" s="13" t="s">
        <v>3</v>
      </c>
      <c r="M20" s="13" t="s">
        <v>10</v>
      </c>
      <c r="N20" s="13">
        <v>46</v>
      </c>
      <c r="O20" s="14">
        <v>0.20369212962962965</v>
      </c>
      <c r="P20" s="10">
        <f t="shared" si="0"/>
        <v>17</v>
      </c>
      <c r="Q20" s="17"/>
      <c r="R20" s="17"/>
    </row>
    <row r="21" spans="1:18" x14ac:dyDescent="0.2">
      <c r="A21" s="15"/>
      <c r="B21" s="6" t="s">
        <v>71</v>
      </c>
      <c r="C21" s="6" t="s">
        <v>72</v>
      </c>
      <c r="D21" s="6" t="s">
        <v>0</v>
      </c>
      <c r="E21" s="6" t="s">
        <v>1</v>
      </c>
      <c r="F21" s="6" t="s">
        <v>73</v>
      </c>
      <c r="G21" s="6" t="s">
        <v>74</v>
      </c>
      <c r="H21" s="5" t="s">
        <v>75</v>
      </c>
      <c r="I21" s="17"/>
      <c r="J21" s="13" t="s">
        <v>5</v>
      </c>
      <c r="K21" s="13" t="s">
        <v>6</v>
      </c>
      <c r="L21" s="13" t="s">
        <v>3</v>
      </c>
      <c r="M21" s="13" t="s">
        <v>7</v>
      </c>
      <c r="N21" s="13">
        <v>20</v>
      </c>
      <c r="O21" s="14">
        <v>0.21971064814814814</v>
      </c>
      <c r="P21" s="10">
        <f t="shared" si="0"/>
        <v>18</v>
      </c>
      <c r="Q21" s="17"/>
      <c r="R21" s="17"/>
    </row>
    <row r="22" spans="1:18" x14ac:dyDescent="0.2">
      <c r="A22" s="15"/>
      <c r="B22" s="13" t="s">
        <v>45</v>
      </c>
      <c r="C22" s="13" t="s">
        <v>46</v>
      </c>
      <c r="D22" s="13" t="s">
        <v>3</v>
      </c>
      <c r="E22" s="13" t="s">
        <v>25</v>
      </c>
      <c r="F22" s="13">
        <v>38</v>
      </c>
      <c r="G22" s="14">
        <v>0.16543981481481482</v>
      </c>
      <c r="H22" s="10">
        <v>1</v>
      </c>
      <c r="I22" s="17"/>
      <c r="J22" s="13" t="s">
        <v>18</v>
      </c>
      <c r="K22" s="13" t="s">
        <v>19</v>
      </c>
      <c r="L22" s="13" t="s">
        <v>3</v>
      </c>
      <c r="M22" s="13" t="s">
        <v>20</v>
      </c>
      <c r="N22" s="13">
        <v>25</v>
      </c>
      <c r="O22" s="14">
        <v>0.24265046296296297</v>
      </c>
      <c r="P22" s="10">
        <f t="shared" si="0"/>
        <v>19</v>
      </c>
      <c r="Q22" s="17"/>
      <c r="R22" s="17"/>
    </row>
    <row r="23" spans="1:18" x14ac:dyDescent="0.2">
      <c r="A23" s="15"/>
      <c r="B23" s="17"/>
      <c r="C23" s="17"/>
      <c r="D23" s="17"/>
      <c r="E23" s="17"/>
      <c r="F23" s="17"/>
      <c r="G23" s="17"/>
      <c r="H23" s="17"/>
      <c r="I23" s="17"/>
      <c r="J23" s="13" t="s">
        <v>40</v>
      </c>
      <c r="K23" s="13" t="s">
        <v>41</v>
      </c>
      <c r="L23" s="13" t="s">
        <v>3</v>
      </c>
      <c r="M23" s="13" t="s">
        <v>32</v>
      </c>
      <c r="N23" s="13">
        <v>35</v>
      </c>
      <c r="O23" s="18" t="s">
        <v>70</v>
      </c>
      <c r="P23" s="18" t="s">
        <v>70</v>
      </c>
      <c r="Q23" s="17"/>
      <c r="R23" s="17"/>
    </row>
    <row r="24" spans="1:18" x14ac:dyDescent="0.2">
      <c r="A24" s="15"/>
      <c r="B24" s="12" t="s">
        <v>85</v>
      </c>
      <c r="C24" s="12"/>
      <c r="D24" s="12"/>
      <c r="E24" s="12"/>
      <c r="F24" s="12"/>
      <c r="G24" s="12"/>
      <c r="H24" s="12"/>
      <c r="I24" s="17"/>
      <c r="J24" s="13" t="s">
        <v>47</v>
      </c>
      <c r="K24" s="13" t="s">
        <v>48</v>
      </c>
      <c r="L24" s="13" t="s">
        <v>3</v>
      </c>
      <c r="M24" s="13" t="s">
        <v>32</v>
      </c>
      <c r="N24" s="13">
        <v>39</v>
      </c>
      <c r="O24" s="18" t="s">
        <v>70</v>
      </c>
      <c r="P24" s="18" t="s">
        <v>70</v>
      </c>
      <c r="Q24" s="17"/>
      <c r="R24" s="17"/>
    </row>
    <row r="25" spans="1:18" x14ac:dyDescent="0.2">
      <c r="A25" s="15"/>
      <c r="B25" s="6" t="s">
        <v>71</v>
      </c>
      <c r="C25" s="6" t="s">
        <v>72</v>
      </c>
      <c r="D25" s="6" t="s">
        <v>0</v>
      </c>
      <c r="E25" s="6" t="s">
        <v>1</v>
      </c>
      <c r="F25" s="6" t="s">
        <v>73</v>
      </c>
      <c r="G25" s="6" t="s">
        <v>74</v>
      </c>
      <c r="H25" s="5" t="s">
        <v>75</v>
      </c>
      <c r="I25" s="17"/>
      <c r="J25" s="13" t="s">
        <v>50</v>
      </c>
      <c r="K25" s="13" t="s">
        <v>51</v>
      </c>
      <c r="L25" s="13" t="s">
        <v>3</v>
      </c>
      <c r="M25" s="13" t="s">
        <v>32</v>
      </c>
      <c r="N25" s="13">
        <v>41</v>
      </c>
      <c r="O25" s="18" t="s">
        <v>70</v>
      </c>
      <c r="P25" s="18" t="s">
        <v>70</v>
      </c>
      <c r="Q25" s="17"/>
      <c r="R25" s="17"/>
    </row>
    <row r="26" spans="1:18" x14ac:dyDescent="0.2">
      <c r="A26" s="15"/>
      <c r="B26" s="13" t="s">
        <v>67</v>
      </c>
      <c r="C26" s="13" t="s">
        <v>2</v>
      </c>
      <c r="D26" s="13" t="s">
        <v>3</v>
      </c>
      <c r="E26" s="13" t="s">
        <v>25</v>
      </c>
      <c r="F26" s="13">
        <v>18</v>
      </c>
      <c r="G26" s="14">
        <v>0.13108796296296296</v>
      </c>
      <c r="H26" s="10">
        <v>1</v>
      </c>
      <c r="I26" s="17"/>
      <c r="J26" s="13" t="s">
        <v>61</v>
      </c>
      <c r="K26" s="13" t="s">
        <v>62</v>
      </c>
      <c r="L26" s="13" t="s">
        <v>3</v>
      </c>
      <c r="M26" s="13" t="s">
        <v>32</v>
      </c>
      <c r="N26" s="13">
        <v>47</v>
      </c>
      <c r="O26" s="18" t="s">
        <v>70</v>
      </c>
      <c r="P26" s="18" t="s">
        <v>70</v>
      </c>
      <c r="Q26" s="17"/>
      <c r="R26" s="17"/>
    </row>
    <row r="27" spans="1:18" x14ac:dyDescent="0.2">
      <c r="A27" s="11"/>
      <c r="B27" s="17"/>
      <c r="C27" s="17"/>
      <c r="D27" s="17"/>
      <c r="E27" s="17"/>
      <c r="F27" s="9"/>
      <c r="G27" s="9"/>
      <c r="H27" s="17"/>
      <c r="I27" s="17"/>
      <c r="J27" s="15"/>
      <c r="K27" s="15"/>
      <c r="L27" s="15"/>
      <c r="M27" s="15"/>
      <c r="N27" s="15"/>
      <c r="O27" s="15"/>
      <c r="P27" s="15"/>
      <c r="Q27" s="17"/>
      <c r="R27" s="17"/>
    </row>
    <row r="28" spans="1:18" x14ac:dyDescent="0.2">
      <c r="A28" s="11"/>
      <c r="B28" s="12" t="s">
        <v>86</v>
      </c>
      <c r="C28" s="12"/>
      <c r="D28" s="12"/>
      <c r="E28" s="12"/>
      <c r="F28" s="12"/>
      <c r="G28" s="12"/>
      <c r="H28" s="12"/>
      <c r="I28" s="11"/>
      <c r="J28" s="17"/>
      <c r="K28" s="17"/>
      <c r="L28" s="17"/>
      <c r="M28" s="17"/>
      <c r="N28" s="17"/>
      <c r="O28" s="17"/>
      <c r="P28" s="17"/>
      <c r="Q28" s="17"/>
      <c r="R28" s="17"/>
    </row>
    <row r="29" spans="1:18" x14ac:dyDescent="0.2">
      <c r="A29" s="11"/>
      <c r="B29" s="6" t="s">
        <v>71</v>
      </c>
      <c r="C29" s="6" t="s">
        <v>72</v>
      </c>
      <c r="D29" s="6" t="s">
        <v>0</v>
      </c>
      <c r="E29" s="6" t="s">
        <v>1</v>
      </c>
      <c r="F29" s="6" t="s">
        <v>73</v>
      </c>
      <c r="G29" s="6" t="s">
        <v>74</v>
      </c>
      <c r="H29" s="5" t="s">
        <v>75</v>
      </c>
      <c r="I29" s="17"/>
      <c r="J29" s="17" t="s">
        <v>90</v>
      </c>
      <c r="K29" s="17"/>
      <c r="L29" s="17"/>
      <c r="M29" s="17"/>
      <c r="N29" s="17"/>
      <c r="O29" s="17"/>
      <c r="P29" s="17"/>
      <c r="Q29" s="17"/>
      <c r="R29" s="17"/>
    </row>
    <row r="30" spans="1:18" x14ac:dyDescent="0.2">
      <c r="A30" s="11"/>
      <c r="B30" s="13" t="s">
        <v>53</v>
      </c>
      <c r="C30" s="13" t="s">
        <v>56</v>
      </c>
      <c r="D30" s="13" t="s">
        <v>3</v>
      </c>
      <c r="E30" s="13" t="s">
        <v>7</v>
      </c>
      <c r="F30" s="13">
        <v>63</v>
      </c>
      <c r="G30" s="14">
        <v>0.13039351851851852</v>
      </c>
      <c r="H30" s="10">
        <v>1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 x14ac:dyDescent="0.2">
      <c r="A31" s="11"/>
      <c r="B31" s="13" t="s">
        <v>52</v>
      </c>
      <c r="C31" s="13" t="s">
        <v>15</v>
      </c>
      <c r="D31" s="13" t="s">
        <v>3</v>
      </c>
      <c r="E31" s="13" t="s">
        <v>7</v>
      </c>
      <c r="F31" s="13">
        <v>60</v>
      </c>
      <c r="G31" s="14">
        <v>0.16689814814814816</v>
      </c>
      <c r="H31" s="13">
        <v>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x14ac:dyDescent="0.2">
      <c r="A32" s="11"/>
      <c r="B32" s="13" t="s">
        <v>14</v>
      </c>
      <c r="C32" s="13" t="s">
        <v>15</v>
      </c>
      <c r="D32" s="13" t="s">
        <v>3</v>
      </c>
      <c r="E32" s="13" t="s">
        <v>7</v>
      </c>
      <c r="F32" s="13">
        <v>67</v>
      </c>
      <c r="G32" s="14">
        <v>0.17983796296296295</v>
      </c>
      <c r="H32" s="13">
        <v>3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 x14ac:dyDescent="0.2">
      <c r="A33" s="11"/>
      <c r="B33" s="13" t="s">
        <v>5</v>
      </c>
      <c r="C33" s="13" t="s">
        <v>6</v>
      </c>
      <c r="D33" s="13" t="s">
        <v>3</v>
      </c>
      <c r="E33" s="13" t="s">
        <v>7</v>
      </c>
      <c r="F33" s="13">
        <v>70</v>
      </c>
      <c r="G33" s="14">
        <v>0.21971064814814814</v>
      </c>
      <c r="H33" s="13">
        <v>4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x14ac:dyDescent="0.2">
      <c r="A34" s="11"/>
      <c r="B34" s="13"/>
      <c r="C34" s="13"/>
      <c r="D34" s="13"/>
      <c r="E34" s="13"/>
      <c r="F34" s="13"/>
      <c r="G34" s="13"/>
      <c r="H34" s="13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 x14ac:dyDescent="0.2">
      <c r="A35" s="11"/>
      <c r="B35" s="12" t="s">
        <v>87</v>
      </c>
      <c r="C35" s="12"/>
      <c r="D35" s="12"/>
      <c r="E35" s="12"/>
      <c r="F35" s="12"/>
      <c r="G35" s="12"/>
      <c r="H35" s="12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s="17" customFormat="1" x14ac:dyDescent="0.2">
      <c r="B36" s="6" t="s">
        <v>71</v>
      </c>
      <c r="C36" s="6" t="s">
        <v>72</v>
      </c>
      <c r="D36" s="6" t="s">
        <v>0</v>
      </c>
      <c r="E36" s="6" t="s">
        <v>1</v>
      </c>
      <c r="F36" s="6" t="s">
        <v>73</v>
      </c>
      <c r="G36" s="6" t="s">
        <v>74</v>
      </c>
      <c r="H36" s="5" t="s">
        <v>75</v>
      </c>
    </row>
    <row r="37" spans="1:18" s="17" customFormat="1" x14ac:dyDescent="0.2">
      <c r="B37" s="13" t="s">
        <v>67</v>
      </c>
      <c r="C37" s="13" t="s">
        <v>4</v>
      </c>
      <c r="D37" s="13" t="s">
        <v>3</v>
      </c>
      <c r="E37" s="13" t="s">
        <v>7</v>
      </c>
      <c r="F37" s="13">
        <v>61</v>
      </c>
      <c r="G37" s="14">
        <v>0.13106481481481483</v>
      </c>
      <c r="H37" s="10">
        <v>1</v>
      </c>
    </row>
    <row r="38" spans="1:18" s="17" customFormat="1" x14ac:dyDescent="0.2">
      <c r="B38" s="9"/>
    </row>
    <row r="39" spans="1:18" s="17" customFormat="1" x14ac:dyDescent="0.2">
      <c r="B39" s="9"/>
    </row>
    <row r="40" spans="1:18" s="17" customFormat="1" x14ac:dyDescent="0.2">
      <c r="B40" s="9"/>
      <c r="E40" s="9"/>
      <c r="F40" s="9"/>
      <c r="G40" s="9"/>
      <c r="J40" s="32"/>
      <c r="K40" s="32"/>
      <c r="L40" s="32"/>
      <c r="M40" s="32"/>
      <c r="N40" s="32"/>
      <c r="O40" s="32"/>
      <c r="P40" s="32"/>
      <c r="Q40" s="32"/>
      <c r="R40" s="32"/>
    </row>
    <row r="41" spans="1:18" x14ac:dyDescent="0.2">
      <c r="A41" s="17"/>
      <c r="B41" s="9"/>
      <c r="C41" s="17"/>
      <c r="D41" s="17"/>
      <c r="E41" s="9"/>
      <c r="F41" s="9"/>
      <c r="G41" s="9"/>
      <c r="H41" s="17"/>
      <c r="I41" s="17"/>
      <c r="J41" s="17"/>
      <c r="K41" s="17"/>
      <c r="L41" s="17"/>
      <c r="M41" s="17"/>
      <c r="N41" s="9"/>
      <c r="O41" s="9"/>
      <c r="P41" s="17"/>
      <c r="Q41" s="17"/>
      <c r="R41" s="9"/>
    </row>
    <row r="42" spans="1:18" x14ac:dyDescent="0.2">
      <c r="A42" s="17"/>
      <c r="B42" s="9"/>
      <c r="C42" s="17"/>
      <c r="D42" s="17"/>
      <c r="E42" s="9"/>
      <c r="F42" s="9"/>
      <c r="G42" s="9"/>
      <c r="H42" s="17"/>
      <c r="I42" s="17"/>
      <c r="J42" s="17"/>
      <c r="K42" s="17"/>
      <c r="L42" s="17"/>
      <c r="M42" s="17"/>
      <c r="N42" s="9"/>
      <c r="O42" s="9"/>
      <c r="P42" s="17"/>
      <c r="Q42" s="17"/>
      <c r="R42" s="9"/>
    </row>
    <row r="43" spans="1:18" x14ac:dyDescent="0.2">
      <c r="B43" s="30"/>
      <c r="C43" s="19"/>
      <c r="D43" s="19"/>
      <c r="E43" s="19"/>
      <c r="F43" s="19"/>
      <c r="G43" s="19"/>
      <c r="H43" s="19"/>
      <c r="I43" s="20"/>
      <c r="N43" s="19"/>
      <c r="O43" s="19"/>
      <c r="R43" s="31"/>
    </row>
    <row r="44" spans="1:18" x14ac:dyDescent="0.2">
      <c r="N44" s="3"/>
      <c r="O44" s="3"/>
      <c r="R44" s="4"/>
    </row>
    <row r="45" spans="1:18" x14ac:dyDescent="0.2">
      <c r="N45" s="3"/>
      <c r="O45" s="3"/>
      <c r="R45" s="4"/>
    </row>
    <row r="46" spans="1:18" x14ac:dyDescent="0.2">
      <c r="N46" s="3"/>
      <c r="O46" s="3"/>
      <c r="R46" s="4"/>
    </row>
    <row r="47" spans="1:18" x14ac:dyDescent="0.2">
      <c r="N47" s="3"/>
      <c r="O47" s="3"/>
      <c r="R47" s="4"/>
    </row>
    <row r="48" spans="1:18" x14ac:dyDescent="0.2">
      <c r="N48" s="3"/>
      <c r="O48" s="3"/>
      <c r="R48" s="4"/>
    </row>
    <row r="49" spans="14:18" x14ac:dyDescent="0.2">
      <c r="N49" s="3"/>
      <c r="O49" s="3"/>
      <c r="R49" s="4"/>
    </row>
    <row r="50" spans="14:18" x14ac:dyDescent="0.2">
      <c r="N50" s="3"/>
      <c r="O50" s="3"/>
      <c r="R50" s="4"/>
    </row>
    <row r="51" spans="14:18" x14ac:dyDescent="0.2">
      <c r="N51" s="3"/>
      <c r="O51" s="3"/>
      <c r="R51" s="4"/>
    </row>
    <row r="52" spans="14:18" x14ac:dyDescent="0.2">
      <c r="N52" s="3"/>
      <c r="O52" s="3"/>
      <c r="R52" s="4"/>
    </row>
    <row r="53" spans="14:18" x14ac:dyDescent="0.2">
      <c r="N53" s="3"/>
      <c r="O53" s="3"/>
      <c r="R53" s="4"/>
    </row>
    <row r="54" spans="14:18" x14ac:dyDescent="0.2">
      <c r="N54" s="3"/>
      <c r="O54" s="3"/>
      <c r="R54" s="4"/>
    </row>
    <row r="55" spans="14:18" x14ac:dyDescent="0.2">
      <c r="N55" s="3"/>
      <c r="O55" s="3"/>
      <c r="R55" s="4"/>
    </row>
    <row r="56" spans="14:18" x14ac:dyDescent="0.2">
      <c r="N56" s="3"/>
      <c r="O56" s="3"/>
      <c r="R56" s="4"/>
    </row>
    <row r="57" spans="14:18" x14ac:dyDescent="0.2">
      <c r="N57" s="3"/>
      <c r="O57" s="3"/>
      <c r="R57" s="4"/>
    </row>
    <row r="58" spans="14:18" x14ac:dyDescent="0.2">
      <c r="N58" s="3"/>
      <c r="O58" s="3"/>
      <c r="R58" s="4"/>
    </row>
    <row r="59" spans="14:18" x14ac:dyDescent="0.2">
      <c r="N59" s="3"/>
      <c r="O59" s="3"/>
      <c r="R59" s="4"/>
    </row>
    <row r="60" spans="14:18" x14ac:dyDescent="0.2">
      <c r="N60" s="3"/>
      <c r="O60" s="3"/>
      <c r="R60" s="4"/>
    </row>
    <row r="61" spans="14:18" x14ac:dyDescent="0.2">
      <c r="N61" s="3"/>
      <c r="O61" s="3"/>
      <c r="R61" s="4"/>
    </row>
    <row r="62" spans="14:18" x14ac:dyDescent="0.2">
      <c r="N62" s="3"/>
      <c r="O62" s="3"/>
      <c r="R62" s="4"/>
    </row>
    <row r="63" spans="14:18" x14ac:dyDescent="0.2">
      <c r="N63" s="3"/>
      <c r="O63" s="3"/>
      <c r="R63" s="4"/>
    </row>
    <row r="64" spans="14:18" x14ac:dyDescent="0.2">
      <c r="N64" s="1"/>
      <c r="O64" s="1"/>
      <c r="R64" s="2"/>
    </row>
  </sheetData>
  <sortState xmlns:xlrd2="http://schemas.microsoft.com/office/spreadsheetml/2017/richdata2" ref="I4:O27">
    <sortCondition ref="I4"/>
  </sortState>
  <mergeCells count="7">
    <mergeCell ref="B28:H28"/>
    <mergeCell ref="B35:H35"/>
    <mergeCell ref="B2:H2"/>
    <mergeCell ref="J2:P2"/>
    <mergeCell ref="B14:H14"/>
    <mergeCell ref="B20:H20"/>
    <mergeCell ref="B24:H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F294F-5D82-5F41-A508-D741E3BF81D4}">
  <dimension ref="A1:P26"/>
  <sheetViews>
    <sheetView zoomScale="130" zoomScaleNormal="130" workbookViewId="0">
      <selection activeCell="G22" sqref="G22"/>
    </sheetView>
  </sheetViews>
  <sheetFormatPr baseColWidth="10" defaultRowHeight="16" x14ac:dyDescent="0.2"/>
  <cols>
    <col min="2" max="2" width="16.5" bestFit="1" customWidth="1"/>
  </cols>
  <sheetData>
    <row r="1" spans="1:16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x14ac:dyDescent="0.2">
      <c r="A2" s="15"/>
      <c r="B2" s="12" t="s">
        <v>81</v>
      </c>
      <c r="C2" s="12"/>
      <c r="D2" s="12"/>
      <c r="E2" s="12"/>
      <c r="F2" s="12"/>
      <c r="G2" s="12"/>
      <c r="H2" s="12"/>
      <c r="I2" s="17"/>
      <c r="J2" s="24"/>
      <c r="K2" s="24"/>
      <c r="L2" s="24"/>
      <c r="M2" s="24"/>
      <c r="N2" s="24"/>
      <c r="O2" s="24"/>
      <c r="P2" s="24"/>
    </row>
    <row r="3" spans="1:16" x14ac:dyDescent="0.2">
      <c r="A3" s="15"/>
      <c r="B3" s="6" t="s">
        <v>71</v>
      </c>
      <c r="C3" s="6" t="s">
        <v>72</v>
      </c>
      <c r="D3" s="6" t="s">
        <v>0</v>
      </c>
      <c r="E3" s="6" t="s">
        <v>1</v>
      </c>
      <c r="F3" s="6" t="s">
        <v>73</v>
      </c>
      <c r="G3" s="6" t="s">
        <v>74</v>
      </c>
      <c r="H3" s="5" t="s">
        <v>75</v>
      </c>
      <c r="I3" s="17"/>
      <c r="J3" s="25"/>
      <c r="K3" s="25"/>
      <c r="L3" s="25"/>
      <c r="M3" s="25"/>
      <c r="N3" s="25"/>
      <c r="O3" s="25"/>
      <c r="P3" s="26"/>
    </row>
    <row r="4" spans="1:16" x14ac:dyDescent="0.2">
      <c r="A4" s="15"/>
      <c r="B4" s="13" t="s">
        <v>21</v>
      </c>
      <c r="C4" s="13" t="s">
        <v>22</v>
      </c>
      <c r="D4" s="10" t="s">
        <v>3</v>
      </c>
      <c r="E4" s="10" t="s">
        <v>23</v>
      </c>
      <c r="F4" s="13">
        <v>26</v>
      </c>
      <c r="G4" s="14">
        <v>0.24265046296296297</v>
      </c>
      <c r="H4" s="10">
        <v>1</v>
      </c>
      <c r="I4" s="17"/>
      <c r="J4" s="27"/>
      <c r="K4" s="27"/>
      <c r="L4" s="27"/>
      <c r="M4" s="27"/>
      <c r="N4" s="27"/>
      <c r="O4" s="28"/>
      <c r="P4" s="29"/>
    </row>
    <row r="5" spans="1:16" x14ac:dyDescent="0.2">
      <c r="A5" s="15"/>
      <c r="B5" s="7"/>
      <c r="C5" s="7"/>
      <c r="D5" s="7"/>
      <c r="E5" s="7"/>
      <c r="F5" s="7"/>
      <c r="G5" s="8"/>
      <c r="H5" s="7"/>
      <c r="I5" s="17"/>
      <c r="J5" s="27"/>
      <c r="K5" s="27"/>
      <c r="L5" s="27"/>
      <c r="M5" s="27"/>
      <c r="N5" s="27"/>
      <c r="O5" s="28"/>
      <c r="P5" s="29"/>
    </row>
    <row r="6" spans="1:16" x14ac:dyDescent="0.2">
      <c r="A6" s="15"/>
      <c r="B6" s="21"/>
      <c r="C6" s="21"/>
      <c r="D6" s="21"/>
      <c r="E6" s="21"/>
      <c r="F6" s="21"/>
      <c r="G6" s="21"/>
      <c r="H6" s="21"/>
      <c r="I6" s="17"/>
      <c r="J6" s="13"/>
      <c r="K6" s="13"/>
      <c r="L6" s="13"/>
      <c r="M6" s="13"/>
      <c r="N6" s="13"/>
      <c r="O6" s="14"/>
      <c r="P6" s="10"/>
    </row>
    <row r="7" spans="1:16" x14ac:dyDescent="0.2">
      <c r="A7" s="15"/>
      <c r="B7" s="22"/>
      <c r="C7" s="22"/>
      <c r="D7" s="22"/>
      <c r="E7" s="22"/>
      <c r="F7" s="22"/>
      <c r="G7" s="22"/>
      <c r="H7" s="23"/>
      <c r="I7" s="17"/>
      <c r="J7" s="13"/>
      <c r="K7" s="13"/>
      <c r="L7" s="13"/>
      <c r="M7" s="13"/>
      <c r="N7" s="13"/>
      <c r="O7" s="14"/>
      <c r="P7" s="10"/>
    </row>
    <row r="8" spans="1:16" x14ac:dyDescent="0.2">
      <c r="A8" s="15"/>
      <c r="B8" s="13"/>
      <c r="C8" s="13"/>
      <c r="D8" s="10"/>
      <c r="E8" s="10"/>
      <c r="F8" s="13"/>
      <c r="G8" s="14"/>
      <c r="H8" s="10"/>
      <c r="I8" s="17"/>
      <c r="J8" s="13"/>
      <c r="K8" s="13"/>
      <c r="L8" s="13"/>
      <c r="M8" s="13"/>
      <c r="N8" s="13"/>
      <c r="O8" s="14"/>
      <c r="P8" s="10"/>
    </row>
    <row r="9" spans="1:16" x14ac:dyDescent="0.2">
      <c r="A9" s="15"/>
      <c r="B9" s="10"/>
      <c r="C9" s="10"/>
      <c r="D9" s="10"/>
      <c r="E9" s="10"/>
      <c r="F9" s="10"/>
      <c r="G9" s="16"/>
      <c r="H9" s="10"/>
      <c r="I9" s="17"/>
      <c r="J9" s="13"/>
      <c r="K9" s="13"/>
      <c r="L9" s="13"/>
      <c r="M9" s="13"/>
      <c r="N9" s="13"/>
      <c r="O9" s="14"/>
      <c r="P9" s="10"/>
    </row>
    <row r="10" spans="1:16" x14ac:dyDescent="0.2">
      <c r="A10" s="15"/>
      <c r="B10" s="21"/>
      <c r="C10" s="21"/>
      <c r="D10" s="21"/>
      <c r="E10" s="21"/>
      <c r="F10" s="21"/>
      <c r="G10" s="21"/>
      <c r="H10" s="21"/>
      <c r="I10" s="17"/>
      <c r="J10" s="13"/>
      <c r="K10" s="13"/>
      <c r="L10" s="13"/>
      <c r="M10" s="13"/>
      <c r="N10" s="13"/>
      <c r="O10" s="14"/>
      <c r="P10" s="10"/>
    </row>
    <row r="11" spans="1:16" x14ac:dyDescent="0.2">
      <c r="A11" s="15"/>
      <c r="B11" s="22"/>
      <c r="C11" s="22"/>
      <c r="D11" s="22"/>
      <c r="E11" s="22"/>
      <c r="F11" s="22"/>
      <c r="G11" s="22"/>
      <c r="H11" s="23"/>
      <c r="I11" s="17"/>
      <c r="J11" s="13"/>
      <c r="K11" s="13"/>
      <c r="L11" s="13"/>
      <c r="M11" s="13"/>
      <c r="N11" s="13"/>
      <c r="O11" s="18"/>
      <c r="P11" s="10"/>
    </row>
    <row r="12" spans="1:16" x14ac:dyDescent="0.2">
      <c r="A12" s="15"/>
      <c r="B12" s="13"/>
      <c r="C12" s="13"/>
      <c r="D12" s="13"/>
      <c r="E12" s="13"/>
      <c r="F12" s="13"/>
      <c r="G12" s="14"/>
      <c r="H12" s="10"/>
      <c r="I12" s="17"/>
      <c r="J12" s="13"/>
      <c r="K12" s="13"/>
      <c r="L12" s="13"/>
      <c r="M12" s="13"/>
      <c r="N12" s="13"/>
      <c r="O12" s="18"/>
      <c r="P12" s="10"/>
    </row>
    <row r="13" spans="1:16" x14ac:dyDescent="0.2">
      <c r="A13" s="15"/>
      <c r="B13" s="13"/>
      <c r="C13" s="13"/>
      <c r="D13" s="13"/>
      <c r="E13" s="13"/>
      <c r="F13" s="13"/>
      <c r="G13" s="14"/>
      <c r="H13" s="10"/>
      <c r="I13" s="17"/>
      <c r="J13" s="17"/>
      <c r="K13" s="17"/>
      <c r="L13" s="17"/>
      <c r="M13" s="17"/>
      <c r="N13" s="17"/>
      <c r="O13" s="17"/>
      <c r="P13" s="17"/>
    </row>
    <row r="14" spans="1:16" x14ac:dyDescent="0.2">
      <c r="A14" s="15"/>
      <c r="B14" s="13"/>
      <c r="C14" s="13"/>
      <c r="D14" s="13"/>
      <c r="E14" s="13"/>
      <c r="F14" s="13"/>
      <c r="G14" s="14"/>
      <c r="H14" s="10"/>
      <c r="I14" s="17"/>
      <c r="J14" s="17"/>
      <c r="K14" s="17"/>
      <c r="L14" s="17"/>
      <c r="M14" s="17"/>
      <c r="N14" s="17"/>
      <c r="O14" s="17"/>
      <c r="P14" s="17"/>
    </row>
    <row r="15" spans="1:16" x14ac:dyDescent="0.2">
      <c r="A15" s="15"/>
      <c r="B15" s="10"/>
      <c r="C15" s="10"/>
      <c r="D15" s="10"/>
      <c r="E15" s="10"/>
      <c r="F15" s="10"/>
      <c r="G15" s="10"/>
      <c r="H15" s="10"/>
      <c r="I15" s="17"/>
      <c r="J15" s="17"/>
      <c r="K15" s="17"/>
      <c r="L15" s="17"/>
      <c r="M15" s="17"/>
      <c r="N15" s="17"/>
      <c r="O15" s="17"/>
      <c r="P15" s="17"/>
    </row>
    <row r="16" spans="1:16" x14ac:dyDescent="0.2">
      <c r="A16" s="15"/>
      <c r="B16" s="21"/>
      <c r="C16" s="21"/>
      <c r="D16" s="21"/>
      <c r="E16" s="21"/>
      <c r="F16" s="21"/>
      <c r="G16" s="21"/>
      <c r="H16" s="21"/>
      <c r="I16" s="17"/>
      <c r="J16" s="17"/>
      <c r="K16" s="17"/>
      <c r="L16" s="17"/>
      <c r="M16" s="17"/>
      <c r="N16" s="17"/>
      <c r="O16" s="17"/>
      <c r="P16" s="17"/>
    </row>
    <row r="17" spans="1:16" x14ac:dyDescent="0.2">
      <c r="A17" s="15"/>
      <c r="B17" s="22"/>
      <c r="C17" s="22"/>
      <c r="D17" s="22"/>
      <c r="E17" s="22"/>
      <c r="F17" s="22"/>
      <c r="G17" s="22"/>
      <c r="H17" s="23"/>
      <c r="I17" s="17"/>
      <c r="J17" s="17"/>
      <c r="K17" s="17"/>
      <c r="L17" s="17"/>
      <c r="M17" s="17"/>
      <c r="N17" s="17"/>
      <c r="O17" s="17"/>
      <c r="P17" s="17"/>
    </row>
    <row r="18" spans="1:16" x14ac:dyDescent="0.2">
      <c r="A18" s="15"/>
      <c r="B18" s="13"/>
      <c r="C18" s="13"/>
      <c r="D18" s="13"/>
      <c r="E18" s="13"/>
      <c r="F18" s="13"/>
      <c r="G18" s="14"/>
      <c r="H18" s="10"/>
      <c r="I18" s="17"/>
      <c r="J18" s="17"/>
      <c r="K18" s="17"/>
      <c r="L18" s="17"/>
      <c r="M18" s="17"/>
      <c r="N18" s="17"/>
      <c r="O18" s="17"/>
      <c r="P18" s="17"/>
    </row>
    <row r="19" spans="1:16" x14ac:dyDescent="0.2">
      <c r="A19" s="15"/>
      <c r="B19" s="10"/>
      <c r="C19" s="10"/>
      <c r="D19" s="10"/>
      <c r="E19" s="10"/>
      <c r="F19" s="10"/>
      <c r="G19" s="10"/>
      <c r="H19" s="10"/>
      <c r="I19" s="17"/>
      <c r="J19" s="17"/>
      <c r="K19" s="17"/>
      <c r="L19" s="17"/>
      <c r="M19" s="17"/>
      <c r="N19" s="17"/>
      <c r="O19" s="17"/>
      <c r="P19" s="17"/>
    </row>
    <row r="20" spans="1:16" x14ac:dyDescent="0.2">
      <c r="A20" s="15"/>
      <c r="B20" s="21"/>
      <c r="C20" s="21"/>
      <c r="D20" s="21"/>
      <c r="E20" s="21"/>
      <c r="F20" s="21"/>
      <c r="G20" s="21"/>
      <c r="H20" s="21"/>
      <c r="I20" s="17"/>
      <c r="J20" s="17"/>
      <c r="K20" s="17"/>
      <c r="L20" s="17"/>
      <c r="M20" s="17"/>
      <c r="N20" s="17"/>
      <c r="O20" s="17"/>
      <c r="P20" s="17"/>
    </row>
    <row r="21" spans="1:16" x14ac:dyDescent="0.2">
      <c r="A21" s="15"/>
      <c r="B21" s="22"/>
      <c r="C21" s="22"/>
      <c r="D21" s="22"/>
      <c r="E21" s="22"/>
      <c r="F21" s="22"/>
      <c r="G21" s="22"/>
      <c r="H21" s="23"/>
      <c r="I21" s="17"/>
      <c r="J21" s="17"/>
      <c r="K21" s="17"/>
      <c r="L21" s="17"/>
      <c r="M21" s="17"/>
      <c r="N21" s="17"/>
      <c r="O21" s="17"/>
      <c r="P21" s="17"/>
    </row>
    <row r="22" spans="1:16" x14ac:dyDescent="0.2">
      <c r="A22" s="15"/>
      <c r="B22" s="13"/>
      <c r="C22" s="13"/>
      <c r="D22" s="13"/>
      <c r="E22" s="13"/>
      <c r="F22" s="13"/>
      <c r="G22" s="14"/>
      <c r="H22" s="10"/>
      <c r="I22" s="17"/>
      <c r="J22" s="17"/>
      <c r="K22" s="17"/>
      <c r="L22" s="17"/>
      <c r="M22" s="17"/>
      <c r="N22" s="17"/>
      <c r="O22" s="17"/>
      <c r="P22" s="17"/>
    </row>
    <row r="23" spans="1:16" x14ac:dyDescent="0.2">
      <c r="A23" s="15"/>
      <c r="B23" s="13"/>
      <c r="C23" s="13"/>
      <c r="D23" s="13"/>
      <c r="E23" s="13"/>
      <c r="F23" s="10"/>
      <c r="G23" s="14"/>
      <c r="H23" s="10"/>
      <c r="I23" s="17"/>
      <c r="J23" s="17"/>
      <c r="K23" s="17"/>
      <c r="L23" s="17"/>
      <c r="M23" s="17"/>
      <c r="N23" s="17"/>
      <c r="O23" s="17"/>
      <c r="P23" s="17"/>
    </row>
    <row r="24" spans="1:16" x14ac:dyDescent="0.2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5"/>
      <c r="N24" s="15"/>
      <c r="O24" s="15"/>
      <c r="P24" s="15"/>
    </row>
    <row r="25" spans="1:16" x14ac:dyDescent="0.2">
      <c r="A25" s="15"/>
      <c r="B25" s="9"/>
      <c r="C25" s="9"/>
      <c r="D25" s="9"/>
      <c r="E25" s="9"/>
      <c r="F25" s="9"/>
      <c r="G25" s="9"/>
      <c r="H25" s="9"/>
      <c r="I25" s="11"/>
      <c r="J25" s="9"/>
      <c r="K25" s="17"/>
      <c r="L25" s="17"/>
    </row>
    <row r="26" spans="1:16" x14ac:dyDescent="0.2">
      <c r="A26" s="15"/>
    </row>
  </sheetData>
  <sortState xmlns:xlrd2="http://schemas.microsoft.com/office/spreadsheetml/2017/richdata2" ref="I4:N12">
    <sortCondition ref="I4"/>
  </sortState>
  <mergeCells count="6">
    <mergeCell ref="B2:H2"/>
    <mergeCell ref="B6:H6"/>
    <mergeCell ref="B10:H10"/>
    <mergeCell ref="B16:H16"/>
    <mergeCell ref="B20:H20"/>
    <mergeCell ref="J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85k Results (Women) </vt:lpstr>
      <vt:lpstr>85k Results (Men)</vt:lpstr>
      <vt:lpstr>85k Results (Youth)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Landrum</dc:creator>
  <cp:lastModifiedBy>Jeremy Landrum</cp:lastModifiedBy>
  <dcterms:created xsi:type="dcterms:W3CDTF">2019-05-18T14:09:04Z</dcterms:created>
  <dcterms:modified xsi:type="dcterms:W3CDTF">2019-05-19T06:09:49Z</dcterms:modified>
</cp:coreProperties>
</file>